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21" i="1"/>
  <c r="I21" i="1"/>
  <c r="H21" i="1"/>
  <c r="G21" i="1"/>
  <c r="F21" i="1"/>
  <c r="J11" i="1"/>
  <c r="I11" i="1"/>
  <c r="H11" i="1"/>
  <c r="G11" i="1"/>
  <c r="J22" i="1" l="1"/>
  <c r="I22" i="1"/>
  <c r="H22" i="1"/>
  <c r="G22" i="1"/>
  <c r="F22" i="1" l="1"/>
  <c r="E22" i="1"/>
</calcChain>
</file>

<file path=xl/sharedStrings.xml><?xml version="1.0" encoding="utf-8"?>
<sst xmlns="http://schemas.openxmlformats.org/spreadsheetml/2006/main" count="66" uniqueCount="59">
  <si>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</si>
  <si>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</si>
  <si>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</si>
  <si>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</si>
  <si>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</si>
  <si>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</si>
  <si>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</si>
  <si>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</si>
  <si>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</si>
  <si>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</si>
  <si>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</si>
  <si>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</si>
  <si>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</si>
  <si>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</si>
  <si>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</si>
  <si>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</si>
  <si>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</si>
  <si>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</si>
  <si>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</si>
  <si>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</si>
  <si>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</si>
  <si>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</si>
  <si>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</si>
  <si>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</si>
  <si>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</si>
  <si>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</si>
  <si>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</si>
  <si>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</si>
  <si>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</si>
  <si>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</si>
  <si>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</si>
  <si>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</si>
  <si>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</si>
  <si>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 xml:space="preserve">Омлет натуральный </t>
  </si>
  <si>
    <t>молочн. прод.</t>
  </si>
  <si>
    <t>Йогурт фруктовый в инд. упаковке производителя, массовая доля жира 2,5%</t>
  </si>
  <si>
    <t>ТК № 214</t>
  </si>
  <si>
    <t>40</t>
  </si>
  <si>
    <t>ТК №  2</t>
  </si>
  <si>
    <t>Бутерброд с повидлом</t>
  </si>
  <si>
    <t>30/5/20</t>
  </si>
  <si>
    <t>ТК № 54-4</t>
  </si>
  <si>
    <t>Чай с молоком с сахаром</t>
  </si>
  <si>
    <t>Батон обогащенный микронутриентами</t>
  </si>
  <si>
    <t>30</t>
  </si>
  <si>
    <t>Мандарин свежий</t>
  </si>
  <si>
    <t>ТК № 54-3</t>
  </si>
  <si>
    <t>Помидор свежий (кусочки)</t>
  </si>
  <si>
    <t>ТК № 100</t>
  </si>
  <si>
    <t xml:space="preserve">Суп картофельный с макаронными изделиями, курой и сметаной </t>
  </si>
  <si>
    <t>ТК № 259</t>
  </si>
  <si>
    <t>Жаркое по -домашнему из свинины</t>
  </si>
  <si>
    <t>ТК № 442</t>
  </si>
  <si>
    <t>Сок фруктовый мультифрукт</t>
  </si>
  <si>
    <t>ТК№  к/к</t>
  </si>
  <si>
    <t>12-18</t>
  </si>
  <si>
    <t>250/10/5</t>
  </si>
  <si>
    <t>300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</si>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</sst>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S18" sqref="S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55</v>
      </c>
      <c r="I1" t="s">
        <v>1</v>
      </c>
      <c r="J1" s="17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5" t="s">
        <v>33</v>
      </c>
      <c r="E4" s="36" t="s">
        <v>32</v>
      </c>
      <c r="F4" s="19">
        <v>32.9</v>
      </c>
      <c r="G4" s="20">
        <v>332.25</v>
      </c>
      <c r="H4" s="19">
        <v>18.100000000000001</v>
      </c>
      <c r="I4" s="19">
        <v>18.899999999999999</v>
      </c>
      <c r="J4" s="30">
        <v>22.46</v>
      </c>
    </row>
    <row r="5" spans="1:10" x14ac:dyDescent="0.25">
      <c r="A5" s="7"/>
      <c r="B5" s="1" t="s">
        <v>12</v>
      </c>
      <c r="C5" s="2" t="s">
        <v>41</v>
      </c>
      <c r="D5" s="35" t="s">
        <v>42</v>
      </c>
      <c r="E5" s="18" t="s">
        <v>32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x14ac:dyDescent="0.25">
      <c r="A6" s="7"/>
      <c r="B6" s="1" t="s">
        <v>23</v>
      </c>
      <c r="C6" s="2" t="s">
        <v>38</v>
      </c>
      <c r="D6" s="27" t="s">
        <v>39</v>
      </c>
      <c r="E6" s="18" t="s">
        <v>40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ht="15.75" thickBot="1" x14ac:dyDescent="0.3">
      <c r="A7" s="7"/>
      <c r="B7" s="1" t="s">
        <v>23</v>
      </c>
      <c r="C7" s="9" t="s">
        <v>31</v>
      </c>
      <c r="D7" s="41" t="s">
        <v>43</v>
      </c>
      <c r="E7" s="42" t="s">
        <v>44</v>
      </c>
      <c r="F7" s="22">
        <v>3</v>
      </c>
      <c r="G7" s="22">
        <v>64.349999999999994</v>
      </c>
      <c r="H7" s="22">
        <v>1.65</v>
      </c>
      <c r="I7" s="22">
        <v>0.56999999999999995</v>
      </c>
      <c r="J7" s="33">
        <v>13.1</v>
      </c>
    </row>
    <row r="8" spans="1:10" ht="15.75" thickBot="1" x14ac:dyDescent="0.3">
      <c r="A8" s="7"/>
      <c r="B8" s="11" t="s">
        <v>20</v>
      </c>
      <c r="C8" s="6" t="s">
        <v>31</v>
      </c>
      <c r="D8" s="26" t="s">
        <v>45</v>
      </c>
      <c r="E8" s="39">
        <v>100</v>
      </c>
      <c r="F8" s="19">
        <v>16</v>
      </c>
      <c r="G8" s="19">
        <v>52</v>
      </c>
      <c r="H8" s="19">
        <v>0.81</v>
      </c>
      <c r="I8" s="19">
        <v>0.31</v>
      </c>
      <c r="J8" s="30">
        <v>11.54</v>
      </c>
    </row>
    <row r="9" spans="1:10" ht="30.75" thickBot="1" x14ac:dyDescent="0.3">
      <c r="A9" s="8"/>
      <c r="B9" s="11" t="s">
        <v>34</v>
      </c>
      <c r="C9" s="6" t="s">
        <v>31</v>
      </c>
      <c r="D9" s="26" t="s">
        <v>35</v>
      </c>
      <c r="E9" s="39">
        <v>125</v>
      </c>
      <c r="F9" s="19">
        <v>30</v>
      </c>
      <c r="G9" s="19">
        <v>85.6</v>
      </c>
      <c r="H9" s="19">
        <v>2.8</v>
      </c>
      <c r="I9" s="19">
        <v>2.5</v>
      </c>
      <c r="J9" s="30">
        <v>13</v>
      </c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30</v>
      </c>
      <c r="E11" s="15">
        <v>710</v>
      </c>
      <c r="F11" s="20">
        <f>SUM(F4:F9)</f>
        <v>113.9</v>
      </c>
      <c r="G11" s="20">
        <f>SUM(G4:G10)</f>
        <v>744.2</v>
      </c>
      <c r="H11" s="20">
        <f t="shared" ref="H11:J11" si="0">SUM(H4:H10)</f>
        <v>26.650000000000002</v>
      </c>
      <c r="I11" s="20">
        <f t="shared" si="0"/>
        <v>27.309999999999995</v>
      </c>
      <c r="J11" s="20">
        <f t="shared" si="0"/>
        <v>97.97999999999999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46</v>
      </c>
      <c r="D13" s="38" t="s">
        <v>47</v>
      </c>
      <c r="E13" s="40">
        <v>100</v>
      </c>
      <c r="F13" s="22">
        <v>25</v>
      </c>
      <c r="G13" s="22">
        <v>16.05</v>
      </c>
      <c r="H13" s="22">
        <v>0.83</v>
      </c>
      <c r="I13" s="22">
        <v>0.15</v>
      </c>
      <c r="J13" s="33">
        <v>2.85</v>
      </c>
    </row>
    <row r="14" spans="1:10" ht="30" x14ac:dyDescent="0.25">
      <c r="A14" s="7"/>
      <c r="B14" s="1" t="s">
        <v>16</v>
      </c>
      <c r="C14" s="2" t="s">
        <v>48</v>
      </c>
      <c r="D14" s="35" t="s">
        <v>49</v>
      </c>
      <c r="E14" s="18" t="s">
        <v>56</v>
      </c>
      <c r="F14" s="20">
        <v>45</v>
      </c>
      <c r="G14" s="20">
        <v>148.9</v>
      </c>
      <c r="H14" s="20">
        <v>6.18</v>
      </c>
      <c r="I14" s="20">
        <v>4.6900000000000004</v>
      </c>
      <c r="J14" s="31">
        <v>20.52</v>
      </c>
    </row>
    <row r="15" spans="1:10" x14ac:dyDescent="0.25">
      <c r="A15" s="7"/>
      <c r="B15" s="1" t="s">
        <v>17</v>
      </c>
      <c r="C15" s="2" t="s">
        <v>50</v>
      </c>
      <c r="D15" s="35" t="s">
        <v>51</v>
      </c>
      <c r="E15" s="18" t="s">
        <v>57</v>
      </c>
      <c r="F15" s="20">
        <v>71.8</v>
      </c>
      <c r="G15" s="20">
        <v>405.52</v>
      </c>
      <c r="H15" s="20">
        <v>16.2</v>
      </c>
      <c r="I15" s="20">
        <v>14.88</v>
      </c>
      <c r="J15" s="31">
        <v>20.16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54</v>
      </c>
      <c r="D18" s="41" t="s">
        <v>43</v>
      </c>
      <c r="E18" s="18" t="s">
        <v>37</v>
      </c>
      <c r="F18" s="20">
        <v>4</v>
      </c>
      <c r="G18" s="20">
        <v>85.6</v>
      </c>
      <c r="H18" s="20">
        <v>2.19</v>
      </c>
      <c r="I18" s="20">
        <v>0.75</v>
      </c>
      <c r="J18" s="20">
        <v>17.420000000000002</v>
      </c>
    </row>
    <row r="19" spans="1:10" ht="45" x14ac:dyDescent="0.25">
      <c r="A19" s="7"/>
      <c r="B19" s="1" t="s">
        <v>21</v>
      </c>
      <c r="C19" s="2" t="s">
        <v>54</v>
      </c>
      <c r="D19" s="27" t="s">
        <v>28</v>
      </c>
      <c r="E19" s="18" t="s">
        <v>58</v>
      </c>
      <c r="F19" s="20">
        <v>5</v>
      </c>
      <c r="G19" s="20">
        <v>126</v>
      </c>
      <c r="H19" s="20">
        <v>2.37</v>
      </c>
      <c r="I19" s="20">
        <v>0.66</v>
      </c>
      <c r="J19" s="31">
        <v>27.6</v>
      </c>
    </row>
    <row r="20" spans="1:10" x14ac:dyDescent="0.25">
      <c r="A20" s="7"/>
      <c r="B20" s="23" t="s">
        <v>27</v>
      </c>
      <c r="C20" s="23" t="s">
        <v>52</v>
      </c>
      <c r="D20" s="35" t="s">
        <v>53</v>
      </c>
      <c r="E20" s="37">
        <v>200</v>
      </c>
      <c r="F20" s="25">
        <v>20</v>
      </c>
      <c r="G20" s="25">
        <v>88</v>
      </c>
      <c r="H20" s="25">
        <v>0</v>
      </c>
      <c r="I20" s="25">
        <v>0</v>
      </c>
      <c r="J20" s="34">
        <v>22</v>
      </c>
    </row>
    <row r="21" spans="1:10" x14ac:dyDescent="0.25">
      <c r="A21" s="1"/>
      <c r="B21" s="23"/>
      <c r="C21" s="23"/>
      <c r="D21" s="29"/>
      <c r="E21" s="24">
        <v>965</v>
      </c>
      <c r="F21" s="25">
        <f>SUM(F13:F20)</f>
        <v>170.8</v>
      </c>
      <c r="G21" s="25">
        <f>SUM(G13:G20)</f>
        <v>870.07</v>
      </c>
      <c r="H21" s="25">
        <f t="shared" ref="H21:J21" si="1">SUM(H13:H20)</f>
        <v>27.770000000000003</v>
      </c>
      <c r="I21" s="25">
        <f t="shared" si="1"/>
        <v>21.130000000000003</v>
      </c>
      <c r="J21" s="25">
        <f t="shared" si="1"/>
        <v>110.55000000000001</v>
      </c>
    </row>
    <row r="22" spans="1:10" ht="15.75" thickBot="1" x14ac:dyDescent="0.3">
      <c r="A22" s="8"/>
      <c r="B22" s="2"/>
      <c r="C22" s="2"/>
      <c r="D22" s="27" t="s">
        <v>29</v>
      </c>
      <c r="E22" s="15">
        <f>E11+E21</f>
        <v>1675</v>
      </c>
      <c r="F22" s="20">
        <f>F11+F21</f>
        <v>284.70000000000005</v>
      </c>
      <c r="G22" s="20">
        <f t="shared" ref="G22:J22" si="2">G11+G21</f>
        <v>1614.27</v>
      </c>
      <c r="H22" s="20">
        <f t="shared" si="2"/>
        <v>54.42</v>
      </c>
      <c r="I22" s="20">
        <f t="shared" si="2"/>
        <v>48.44</v>
      </c>
      <c r="J22" s="20">
        <f t="shared" si="2"/>
        <v>208.53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2023-12-08T08:32:07Z</dcterms:modified>
</cp:coreProperties>
</file>