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 l="1"/>
  <c r="J21" i="1"/>
  <c r="I21" i="1"/>
  <c r="H21" i="1"/>
  <c r="G21" i="1"/>
  <c r="J11" i="1"/>
  <c r="I11" i="1"/>
  <c r="H11" i="1"/>
  <c r="G11" i="1"/>
  <c r="J22" i="1" l="1"/>
  <c r="I22" i="1"/>
  <c r="H22" i="1"/>
  <c r="G22" i="1"/>
  <c r="F22" i="1" l="1"/>
  <c r="E22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<sst xmlns="http://schemas.openxmlformats.org/spreadsheetml/2006/main" count="63" uniqueCount="57">
  <si>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</si>
  <si>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</si>
  <si>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</si>
  <si>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</si>
  <si>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</si>
  <si>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</si>
  <si>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</si>
  <si>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</si>
  <si>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</si>
  <si>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</si>
  <si>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</si>
  <si>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</si>
  <si>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</si>
  <si>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</si>
  <si>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</si>
  <si>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</si>
  <si>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</si>
  <si>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</si>
  <si>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</si>
  <si>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</si>
  <si>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</si>
  <si>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</si>
  <si>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</si>
  <si>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</si>
  <si>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</si>
  <si>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</si>
  <si>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</si>
  <si>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</si>
  <si>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</si>
  <si>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</si>
  <si>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</si>
  <si>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</si>
  <si>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200</t>
  </si>
  <si>
    <t xml:space="preserve">Омлет натуральный </t>
  </si>
  <si>
    <t>ТК № 214</t>
  </si>
  <si>
    <t>ТК №  2</t>
  </si>
  <si>
    <t>Бутерброд с повидлом</t>
  </si>
  <si>
    <t>30/5/20</t>
  </si>
  <si>
    <t>ТК № 54-4</t>
  </si>
  <si>
    <t>Чай с молоком с сахаром</t>
  </si>
  <si>
    <t>Батон обогащенный микронутриентами</t>
  </si>
  <si>
    <t>30</t>
  </si>
  <si>
    <t>Мандарин свежий</t>
  </si>
  <si>
    <t>ТК № 54-3</t>
  </si>
  <si>
    <t>Помидор свежий (кусочки)</t>
  </si>
  <si>
    <t>ТК № 100</t>
  </si>
  <si>
    <t xml:space="preserve">Суп картофельный с макаронными изделиями, курой и сметаной </t>
  </si>
  <si>
    <t>ТК № 259</t>
  </si>
  <si>
    <t>Жаркое по -домашнему из свинины</t>
  </si>
  <si>
    <t>ТК № 442</t>
  </si>
  <si>
    <t>Сок фруктовый мультифрукт</t>
  </si>
  <si>
    <t>ТК№  к/к</t>
  </si>
  <si>
    <t>170</t>
  </si>
  <si>
    <t>200/10/5</t>
  </si>
  <si>
    <t>250</t>
  </si>
  <si>
    <t>45</t>
  </si>
  <si>
    <t>начальная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</si>
</sst>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517</v>
      </c>
      <c r="C1" s="44"/>
      <c r="D1" s="45"/>
      <c r="E1" t="s">
        <v>22</v>
      </c>
      <c r="F1" s="18" t="s">
        <v>56</v>
      </c>
      <c r="I1" t="s">
        <v>1</v>
      </c>
      <c r="J1" s="17">
        <v>45271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5" t="s">
        <v>33</v>
      </c>
      <c r="E4" s="36" t="s">
        <v>52</v>
      </c>
      <c r="F4" s="19">
        <v>45.9</v>
      </c>
      <c r="G4" s="20">
        <v>282.41000000000003</v>
      </c>
      <c r="H4" s="19">
        <v>15.4</v>
      </c>
      <c r="I4" s="19">
        <v>16.05</v>
      </c>
      <c r="J4" s="30">
        <v>19.09</v>
      </c>
    </row>
    <row r="5" spans="1:10" x14ac:dyDescent="0.25">
      <c r="A5" s="7"/>
      <c r="B5" s="1" t="s">
        <v>12</v>
      </c>
      <c r="C5" s="2" t="s">
        <v>38</v>
      </c>
      <c r="D5" s="35" t="s">
        <v>39</v>
      </c>
      <c r="E5" s="18" t="s">
        <v>32</v>
      </c>
      <c r="F5" s="20">
        <v>12</v>
      </c>
      <c r="G5" s="20">
        <v>53.5</v>
      </c>
      <c r="H5" s="20">
        <v>1.6</v>
      </c>
      <c r="I5" s="20">
        <v>1.4</v>
      </c>
      <c r="J5" s="31">
        <v>8.6</v>
      </c>
    </row>
    <row r="6" spans="1:10" x14ac:dyDescent="0.25">
      <c r="A6" s="7"/>
      <c r="B6" s="1" t="s">
        <v>23</v>
      </c>
      <c r="C6" s="2" t="s">
        <v>35</v>
      </c>
      <c r="D6" s="27" t="s">
        <v>36</v>
      </c>
      <c r="E6" s="18" t="s">
        <v>37</v>
      </c>
      <c r="F6" s="20">
        <v>20</v>
      </c>
      <c r="G6" s="20">
        <v>156.5</v>
      </c>
      <c r="H6" s="20">
        <v>1.69</v>
      </c>
      <c r="I6" s="20">
        <v>3.63</v>
      </c>
      <c r="J6" s="31">
        <v>29.28</v>
      </c>
    </row>
    <row r="7" spans="1:10" ht="15.75" thickBot="1" x14ac:dyDescent="0.3">
      <c r="A7" s="7"/>
      <c r="B7" s="1" t="s">
        <v>23</v>
      </c>
      <c r="C7" s="9" t="s">
        <v>31</v>
      </c>
      <c r="D7" s="41" t="s">
        <v>40</v>
      </c>
      <c r="E7" s="42" t="s">
        <v>41</v>
      </c>
      <c r="F7" s="22">
        <v>3</v>
      </c>
      <c r="G7" s="22">
        <v>64.349999999999994</v>
      </c>
      <c r="H7" s="22">
        <v>1.65</v>
      </c>
      <c r="I7" s="22">
        <v>0.56999999999999995</v>
      </c>
      <c r="J7" s="33">
        <v>13.1</v>
      </c>
    </row>
    <row r="8" spans="1:10" ht="15.75" thickBot="1" x14ac:dyDescent="0.3">
      <c r="A8" s="7"/>
      <c r="B8" s="11" t="s">
        <v>20</v>
      </c>
      <c r="C8" s="6" t="s">
        <v>31</v>
      </c>
      <c r="D8" s="26" t="s">
        <v>42</v>
      </c>
      <c r="E8" s="39">
        <v>100</v>
      </c>
      <c r="F8" s="19">
        <v>16</v>
      </c>
      <c r="G8" s="19">
        <v>52</v>
      </c>
      <c r="H8" s="19">
        <v>0.81</v>
      </c>
      <c r="I8" s="19">
        <v>0.31</v>
      </c>
      <c r="J8" s="30">
        <v>11.54</v>
      </c>
    </row>
    <row r="9" spans="1:10" ht="15.75" thickBot="1" x14ac:dyDescent="0.3">
      <c r="A9" s="8"/>
      <c r="B9" s="11"/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4" t="s">
        <v>13</v>
      </c>
      <c r="B10" s="11" t="s">
        <v>20</v>
      </c>
      <c r="C10" s="6"/>
      <c r="D10" s="26"/>
      <c r="E10" s="39"/>
      <c r="F10" s="19"/>
      <c r="G10" s="19"/>
      <c r="H10" s="19"/>
      <c r="I10" s="19"/>
      <c r="J10" s="30"/>
    </row>
    <row r="11" spans="1:10" x14ac:dyDescent="0.25">
      <c r="A11" s="1"/>
      <c r="B11" s="2"/>
      <c r="C11" s="2"/>
      <c r="D11" s="27" t="s">
        <v>30</v>
      </c>
      <c r="E11" s="15">
        <v>555</v>
      </c>
      <c r="F11" s="20">
        <f>SUM(F4:F9)</f>
        <v>96.9</v>
      </c>
      <c r="G11" s="20">
        <f>SUM(G4:G10)</f>
        <v>608.76</v>
      </c>
      <c r="H11" s="20">
        <f t="shared" ref="H11:J11" si="0">SUM(H4:H10)</f>
        <v>21.15</v>
      </c>
      <c r="I11" s="20">
        <f t="shared" si="0"/>
        <v>21.959999999999997</v>
      </c>
      <c r="J11" s="20">
        <f t="shared" si="0"/>
        <v>81.609999999999985</v>
      </c>
    </row>
    <row r="12" spans="1:10" ht="15.75" thickBot="1" x14ac:dyDescent="0.3">
      <c r="A12" s="8"/>
      <c r="B12" s="9"/>
      <c r="C12" s="9"/>
      <c r="D12" s="28"/>
      <c r="E12" s="16"/>
      <c r="F12" s="21"/>
      <c r="G12" s="21"/>
      <c r="H12" s="21"/>
      <c r="I12" s="21"/>
      <c r="J12" s="32"/>
    </row>
    <row r="13" spans="1:10" x14ac:dyDescent="0.25">
      <c r="A13" s="7" t="s">
        <v>14</v>
      </c>
      <c r="B13" s="10" t="s">
        <v>15</v>
      </c>
      <c r="C13" s="3" t="s">
        <v>43</v>
      </c>
      <c r="D13" s="38" t="s">
        <v>44</v>
      </c>
      <c r="E13" s="40">
        <v>80</v>
      </c>
      <c r="F13" s="22">
        <v>17</v>
      </c>
      <c r="G13" s="22">
        <v>12.84</v>
      </c>
      <c r="H13" s="22">
        <v>0.66</v>
      </c>
      <c r="I13" s="22">
        <v>0.12</v>
      </c>
      <c r="J13" s="33">
        <v>2.2799999999999998</v>
      </c>
    </row>
    <row r="14" spans="1:10" ht="30" x14ac:dyDescent="0.25">
      <c r="A14" s="7"/>
      <c r="B14" s="1" t="s">
        <v>16</v>
      </c>
      <c r="C14" s="2" t="s">
        <v>45</v>
      </c>
      <c r="D14" s="35" t="s">
        <v>46</v>
      </c>
      <c r="E14" s="18" t="s">
        <v>53</v>
      </c>
      <c r="F14" s="20">
        <v>35</v>
      </c>
      <c r="G14" s="20">
        <v>121.15</v>
      </c>
      <c r="H14" s="20">
        <v>3.65</v>
      </c>
      <c r="I14" s="20">
        <v>3.35</v>
      </c>
      <c r="J14" s="31">
        <v>19.100000000000001</v>
      </c>
    </row>
    <row r="15" spans="1:10" x14ac:dyDescent="0.25">
      <c r="A15" s="7"/>
      <c r="B15" s="1" t="s">
        <v>17</v>
      </c>
      <c r="C15" s="2" t="s">
        <v>47</v>
      </c>
      <c r="D15" s="35" t="s">
        <v>48</v>
      </c>
      <c r="E15" s="18" t="s">
        <v>54</v>
      </c>
      <c r="F15" s="20">
        <v>66.3</v>
      </c>
      <c r="G15" s="20">
        <v>337.94</v>
      </c>
      <c r="H15" s="20">
        <v>13.5</v>
      </c>
      <c r="I15" s="20">
        <v>12.4</v>
      </c>
      <c r="J15" s="31">
        <v>16.8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19</v>
      </c>
      <c r="C17" s="2"/>
      <c r="D17" s="35"/>
      <c r="E17" s="18"/>
      <c r="F17" s="20"/>
      <c r="G17" s="20"/>
      <c r="H17" s="20"/>
      <c r="I17" s="20"/>
      <c r="J17" s="31"/>
    </row>
    <row r="18" spans="1:10" x14ac:dyDescent="0.25">
      <c r="A18" s="7"/>
      <c r="B18" s="1" t="s">
        <v>24</v>
      </c>
      <c r="C18" s="2" t="s">
        <v>51</v>
      </c>
      <c r="D18" s="41" t="s">
        <v>40</v>
      </c>
      <c r="E18" s="18" t="s">
        <v>41</v>
      </c>
      <c r="F18" s="20">
        <v>3</v>
      </c>
      <c r="G18" s="20">
        <v>64.349999999999994</v>
      </c>
      <c r="H18" s="20">
        <v>1.65</v>
      </c>
      <c r="I18" s="20">
        <v>0.56999999999999995</v>
      </c>
      <c r="J18" s="20">
        <v>13.1</v>
      </c>
    </row>
    <row r="19" spans="1:10" ht="45" x14ac:dyDescent="0.25">
      <c r="A19" s="7"/>
      <c r="B19" s="1" t="s">
        <v>21</v>
      </c>
      <c r="C19" s="2" t="s">
        <v>51</v>
      </c>
      <c r="D19" s="27" t="s">
        <v>28</v>
      </c>
      <c r="E19" s="18" t="s">
        <v>55</v>
      </c>
      <c r="F19" s="20">
        <v>4</v>
      </c>
      <c r="G19" s="20">
        <v>94.4</v>
      </c>
      <c r="H19" s="20">
        <v>1.78</v>
      </c>
      <c r="I19" s="20">
        <v>0.5</v>
      </c>
      <c r="J19" s="31">
        <v>20.7</v>
      </c>
    </row>
    <row r="20" spans="1:10" x14ac:dyDescent="0.25">
      <c r="A20" s="7"/>
      <c r="B20" s="23" t="s">
        <v>27</v>
      </c>
      <c r="C20" s="23" t="s">
        <v>49</v>
      </c>
      <c r="D20" s="35" t="s">
        <v>50</v>
      </c>
      <c r="E20" s="37">
        <v>200</v>
      </c>
      <c r="F20" s="25">
        <v>20</v>
      </c>
      <c r="G20" s="25">
        <v>88</v>
      </c>
      <c r="H20" s="25">
        <v>0</v>
      </c>
      <c r="I20" s="25">
        <v>0</v>
      </c>
      <c r="J20" s="34">
        <v>22</v>
      </c>
    </row>
    <row r="21" spans="1:10" x14ac:dyDescent="0.25">
      <c r="A21" s="1"/>
      <c r="B21" s="23"/>
      <c r="C21" s="23"/>
      <c r="D21" s="29"/>
      <c r="E21" s="24">
        <v>820</v>
      </c>
      <c r="F21" s="25">
        <f>SUM(F13:F20)</f>
        <v>145.30000000000001</v>
      </c>
      <c r="G21" s="25">
        <f>SUM(G13:G20)</f>
        <v>718.68</v>
      </c>
      <c r="H21" s="25">
        <f t="shared" ref="H21:J21" si="1">SUM(H13:H20)</f>
        <v>21.24</v>
      </c>
      <c r="I21" s="25">
        <f t="shared" si="1"/>
        <v>16.940000000000001</v>
      </c>
      <c r="J21" s="25">
        <f t="shared" si="1"/>
        <v>93.98</v>
      </c>
    </row>
    <row r="22" spans="1:10" ht="15.75" thickBot="1" x14ac:dyDescent="0.3">
      <c r="A22" s="8"/>
      <c r="B22" s="2"/>
      <c r="C22" s="2"/>
      <c r="D22" s="27" t="s">
        <v>29</v>
      </c>
      <c r="E22" s="15">
        <f>E11+E21</f>
        <v>1375</v>
      </c>
      <c r="F22" s="20">
        <f>F11+F21</f>
        <v>242.20000000000002</v>
      </c>
      <c r="G22" s="20">
        <f t="shared" ref="G22:J22" si="2">G11+G21</f>
        <v>1327.44</v>
      </c>
      <c r="H22" s="20">
        <f t="shared" si="2"/>
        <v>42.39</v>
      </c>
      <c r="I22" s="20">
        <f t="shared" si="2"/>
        <v>38.9</v>
      </c>
      <c r="J22" s="20">
        <f t="shared" si="2"/>
        <v>175.58999999999997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2023-12-08T08:31:36Z</dcterms:modified>
</cp:coreProperties>
</file>