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<sst xmlns="http://schemas.openxmlformats.org/spreadsheetml/2006/main" count="62" uniqueCount="60">
  <si>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</si>
  <si>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</si>
  <si>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</si>
  <si>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</si>
  <si>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</si>
  <si>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</si>
  <si>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</si>
  <si>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</si>
  <si>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</si>
  <si>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</si>
  <si>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</si>
  <si>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</si>
  <si>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</si>
  <si>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</si>
  <si>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</si>
  <si>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</si>
  <si>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</si>
  <si>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</si>
  <si>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</si>
  <si>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</si>
  <si>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</si>
  <si>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</si>
  <si>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</si>
  <si>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</si>
  <si>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</si>
  <si>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</si>
  <si>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</si>
  <si>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</si>
  <si>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</si>
  <si>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</si>
  <si>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</si>
  <si>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</si>
  <si>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</si>
  <si>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</si>
  <si>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180</t>
  </si>
  <si>
    <t>ТК №  1</t>
  </si>
  <si>
    <t>Бутерброд с маслом</t>
  </si>
  <si>
    <t>30/5</t>
  </si>
  <si>
    <t xml:space="preserve">Запеканка из творога со сгущенным молоком  </t>
  </si>
  <si>
    <t>ТК №224</t>
  </si>
  <si>
    <t>Суп картофельный с горохом, с гренками</t>
  </si>
  <si>
    <t>Биточки по-белорусски</t>
  </si>
  <si>
    <t>Капуста тушеная (свежая)</t>
  </si>
  <si>
    <t>ТК № 99</t>
  </si>
  <si>
    <t xml:space="preserve">Компот из сухофруктов </t>
  </si>
  <si>
    <t>ТК № 289</t>
  </si>
  <si>
    <t>100</t>
  </si>
  <si>
    <t>ТК № 346</t>
  </si>
  <si>
    <t>ТК №  402</t>
  </si>
  <si>
    <t>12-18</t>
  </si>
  <si>
    <t>250/15</t>
  </si>
  <si>
    <t>ТК № 54-21</t>
  </si>
  <si>
    <t>Какао с молоком</t>
  </si>
  <si>
    <t xml:space="preserve">Банан  свежий </t>
  </si>
  <si>
    <t>ТК № 54-3</t>
  </si>
  <si>
    <t xml:space="preserve"> Помидор свежий (кусочком)</t>
  </si>
  <si>
    <t>60</t>
  </si>
  <si>
    <t>ТК№ к/к</t>
  </si>
  <si>
    <t>Батон обогащенный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</si>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</sst>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13" sqref="U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49</v>
      </c>
      <c r="I1" t="s">
        <v>1</v>
      </c>
      <c r="J1" s="17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5" t="s">
        <v>38</v>
      </c>
      <c r="E4" s="36" t="s">
        <v>33</v>
      </c>
      <c r="F4" s="19">
        <v>63.9</v>
      </c>
      <c r="G4" s="20">
        <v>415</v>
      </c>
      <c r="H4" s="19">
        <v>20.75</v>
      </c>
      <c r="I4" s="19">
        <v>17.12</v>
      </c>
      <c r="J4" s="30">
        <v>44.63</v>
      </c>
    </row>
    <row r="5" spans="1:10" x14ac:dyDescent="0.25">
      <c r="A5" s="7"/>
      <c r="B5" s="1" t="s">
        <v>12</v>
      </c>
      <c r="C5" s="2" t="s">
        <v>51</v>
      </c>
      <c r="D5" s="35" t="s">
        <v>52</v>
      </c>
      <c r="E5" s="18" t="s">
        <v>33</v>
      </c>
      <c r="F5" s="20">
        <v>15</v>
      </c>
      <c r="G5" s="20">
        <v>107.2</v>
      </c>
      <c r="H5" s="20">
        <v>4.5</v>
      </c>
      <c r="I5" s="20">
        <v>4.3499999999999996</v>
      </c>
      <c r="J5" s="31">
        <v>12.5</v>
      </c>
    </row>
    <row r="6" spans="1:10" ht="15.75" thickBot="1" x14ac:dyDescent="0.3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x14ac:dyDescent="0.25">
      <c r="A7" s="7"/>
      <c r="B7" s="11" t="s">
        <v>20</v>
      </c>
      <c r="C7" s="6" t="s">
        <v>32</v>
      </c>
      <c r="D7" s="26" t="s">
        <v>53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635</v>
      </c>
      <c r="F10" s="20">
        <f>SUM(F4:F7)</f>
        <v>113.9</v>
      </c>
      <c r="G10" s="20">
        <f>SUM(G4:G9)</f>
        <v>819.1</v>
      </c>
      <c r="H10" s="20">
        <f t="shared" ref="H10:J10" si="0">SUM(H4:H9)</f>
        <v>30.659999999999997</v>
      </c>
      <c r="I10" s="20">
        <f t="shared" si="0"/>
        <v>26.97</v>
      </c>
      <c r="J10" s="20">
        <f t="shared" si="0"/>
        <v>113.73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54</v>
      </c>
      <c r="D12" s="38" t="s">
        <v>55</v>
      </c>
      <c r="E12" s="40">
        <v>100</v>
      </c>
      <c r="F12" s="22">
        <v>20</v>
      </c>
      <c r="G12" s="22">
        <v>16.05</v>
      </c>
      <c r="H12" s="22">
        <v>0.83</v>
      </c>
      <c r="I12" s="22">
        <v>0.15</v>
      </c>
      <c r="J12" s="33">
        <v>2.85</v>
      </c>
    </row>
    <row r="13" spans="1:10" x14ac:dyDescent="0.25">
      <c r="A13" s="7"/>
      <c r="B13" s="1" t="s">
        <v>16</v>
      </c>
      <c r="C13" s="2" t="s">
        <v>43</v>
      </c>
      <c r="D13" s="35" t="s">
        <v>40</v>
      </c>
      <c r="E13" s="18" t="s">
        <v>50</v>
      </c>
      <c r="F13" s="20">
        <v>40</v>
      </c>
      <c r="G13" s="20">
        <v>196</v>
      </c>
      <c r="H13" s="20">
        <v>8.0500000000000007</v>
      </c>
      <c r="I13" s="20">
        <v>4.6500000000000004</v>
      </c>
      <c r="J13" s="31">
        <v>30.45</v>
      </c>
    </row>
    <row r="14" spans="1:10" x14ac:dyDescent="0.25">
      <c r="A14" s="7"/>
      <c r="B14" s="1" t="s">
        <v>17</v>
      </c>
      <c r="C14" s="2" t="s">
        <v>45</v>
      </c>
      <c r="D14" s="35" t="s">
        <v>41</v>
      </c>
      <c r="E14" s="18" t="s">
        <v>46</v>
      </c>
      <c r="F14" s="20">
        <v>61.8</v>
      </c>
      <c r="G14" s="20">
        <v>290</v>
      </c>
      <c r="H14" s="20">
        <v>21</v>
      </c>
      <c r="I14" s="20">
        <v>22.4</v>
      </c>
      <c r="J14" s="31">
        <v>1.2</v>
      </c>
    </row>
    <row r="15" spans="1:10" x14ac:dyDescent="0.25">
      <c r="A15" s="7"/>
      <c r="B15" s="1" t="s">
        <v>18</v>
      </c>
      <c r="C15" s="2" t="s">
        <v>47</v>
      </c>
      <c r="D15" s="35" t="s">
        <v>42</v>
      </c>
      <c r="E15" s="18" t="s">
        <v>34</v>
      </c>
      <c r="F15" s="20">
        <v>30</v>
      </c>
      <c r="G15" s="20">
        <v>111.7</v>
      </c>
      <c r="H15" s="20">
        <v>4.5599999999999996</v>
      </c>
      <c r="I15" s="20">
        <v>5.16</v>
      </c>
      <c r="J15" s="31">
        <v>11.76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27</v>
      </c>
      <c r="C19" s="23" t="s">
        <v>48</v>
      </c>
      <c r="D19" s="35" t="s">
        <v>44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945</v>
      </c>
      <c r="F20" s="25">
        <f>SUM(F12:F19)</f>
        <v>170.8</v>
      </c>
      <c r="G20" s="25">
        <f>SUM(G12:G19)</f>
        <v>906.35</v>
      </c>
      <c r="H20" s="25">
        <f t="shared" ref="H20:J20" si="1">SUM(H12:H19)</f>
        <v>39.5</v>
      </c>
      <c r="I20" s="25">
        <f t="shared" si="1"/>
        <v>33.769999999999996</v>
      </c>
      <c r="J20" s="25">
        <f t="shared" si="1"/>
        <v>111.08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1580</v>
      </c>
      <c r="F21" s="20">
        <f>F10+F20</f>
        <v>284.70000000000005</v>
      </c>
      <c r="G21" s="20">
        <f t="shared" ref="G21:J21" si="2">G10+G20</f>
        <v>1725.45</v>
      </c>
      <c r="H21" s="20">
        <f t="shared" si="2"/>
        <v>70.16</v>
      </c>
      <c r="I21" s="20">
        <f t="shared" si="2"/>
        <v>60.739999999999995</v>
      </c>
      <c r="J21" s="20">
        <f t="shared" si="2"/>
        <v>224.81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2023-04-21T13:51:08Z</dcterms:modified>
</cp:coreProperties>
</file>