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<sst xmlns="http://schemas.openxmlformats.org/spreadsheetml/2006/main" count="62" uniqueCount="60">
  <si>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</si>
  <si>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</si>
  <si>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</si>
  <si>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</si>
  <si>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</si>
  <si>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</si>
  <si>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</si>
  <si>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</si>
  <si>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</si>
  <si>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</si>
  <si>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</si>
  <si>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</si>
  <si>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</si>
  <si>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</si>
  <si>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</si>
  <si>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</si>
  <si>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</si>
  <si>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</si>
  <si>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</si>
  <si>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</si>
  <si>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</si>
  <si>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</si>
  <si>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</si>
  <si>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</si>
  <si>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</si>
  <si>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</si>
  <si>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</si>
  <si>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</si>
  <si>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</si>
  <si>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</si>
  <si>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</si>
  <si>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</si>
  <si>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</si>
  <si>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</si>
  <si>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</si>
  <si>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Винегрет овощной с сельдью</t>
  </si>
  <si>
    <t>Тефтели из говядины с соусом томатным</t>
  </si>
  <si>
    <t>Каша гречневая рассыпчатая</t>
  </si>
  <si>
    <t>ТК №211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</si>
  <si>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</si>
  <si>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</si>
  <si>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</si>
  <si>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</si>
  <si>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</si>
  <si>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</si>
  <si>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</si>
  <si>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150</t>
  </si>
  <si>
    <t>160</t>
  </si>
  <si>
    <t>ТК № 54-4гн</t>
  </si>
  <si>
    <t xml:space="preserve">Чай с  молоком и сахаром </t>
  </si>
  <si>
    <t>200</t>
  </si>
  <si>
    <t>фрукт</t>
  </si>
  <si>
    <t>Яблоко  свежее</t>
  </si>
  <si>
    <t>ТК № 54-16з</t>
  </si>
  <si>
    <t>200/10/5</t>
  </si>
  <si>
    <t>ТК № 406</t>
  </si>
  <si>
    <t>Кисель из кураги</t>
  </si>
  <si>
    <t xml:space="preserve">Батон обогащенный микронутриентами </t>
  </si>
  <si>
    <t>30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</si>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</sst>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18" sqref="U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26</v>
      </c>
      <c r="I1" t="s">
        <v>1</v>
      </c>
      <c r="J1" s="17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5" t="s">
        <v>33</v>
      </c>
      <c r="E4" s="36" t="s">
        <v>47</v>
      </c>
      <c r="F4" s="19">
        <v>47.9</v>
      </c>
      <c r="G4" s="20">
        <v>274.60000000000002</v>
      </c>
      <c r="H4" s="19">
        <v>8.93</v>
      </c>
      <c r="I4" s="19">
        <v>10.5</v>
      </c>
      <c r="J4" s="30">
        <v>36.299999999999997</v>
      </c>
    </row>
    <row r="5" spans="1:10" x14ac:dyDescent="0.25">
      <c r="A5" s="7"/>
      <c r="B5" s="1" t="s">
        <v>27</v>
      </c>
      <c r="C5" s="2" t="s">
        <v>48</v>
      </c>
      <c r="D5" s="35" t="s">
        <v>49</v>
      </c>
      <c r="E5" s="18" t="s">
        <v>50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34</v>
      </c>
      <c r="E6" s="18" t="s">
        <v>40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51</v>
      </c>
      <c r="C7" s="6" t="s">
        <v>32</v>
      </c>
      <c r="D7" s="26" t="s">
        <v>52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565</v>
      </c>
      <c r="F10" s="20">
        <f>SUM(F4:F7)</f>
        <v>96.9</v>
      </c>
      <c r="G10" s="20">
        <f t="shared" ref="G10:J10" si="0">SUM(G4:G7)</f>
        <v>541</v>
      </c>
      <c r="H10" s="20">
        <f t="shared" si="0"/>
        <v>12.69</v>
      </c>
      <c r="I10" s="20">
        <f t="shared" si="0"/>
        <v>16</v>
      </c>
      <c r="J10" s="20">
        <f t="shared" si="0"/>
        <v>86.72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53</v>
      </c>
      <c r="D12" s="38" t="s">
        <v>35</v>
      </c>
      <c r="E12" s="40">
        <v>80</v>
      </c>
      <c r="F12" s="22">
        <v>20</v>
      </c>
      <c r="G12" s="22">
        <v>89.5</v>
      </c>
      <c r="H12" s="22">
        <v>1</v>
      </c>
      <c r="I12" s="22">
        <v>7.1</v>
      </c>
      <c r="J12" s="33">
        <v>5.4</v>
      </c>
    </row>
    <row r="13" spans="1:10" ht="30" x14ac:dyDescent="0.25">
      <c r="A13" s="7"/>
      <c r="B13" s="1" t="s">
        <v>15</v>
      </c>
      <c r="C13" s="2" t="s">
        <v>41</v>
      </c>
      <c r="D13" s="35" t="s">
        <v>42</v>
      </c>
      <c r="E13" s="18" t="s">
        <v>54</v>
      </c>
      <c r="F13" s="20">
        <v>35</v>
      </c>
      <c r="G13" s="20">
        <v>95.8</v>
      </c>
      <c r="H13" s="20">
        <v>4.6500000000000004</v>
      </c>
      <c r="I13" s="20">
        <v>5.7</v>
      </c>
      <c r="J13" s="31">
        <v>6.48</v>
      </c>
    </row>
    <row r="14" spans="1:10" x14ac:dyDescent="0.25">
      <c r="A14" s="7"/>
      <c r="B14" s="1" t="s">
        <v>16</v>
      </c>
      <c r="C14" s="2" t="s">
        <v>43</v>
      </c>
      <c r="D14" s="35" t="s">
        <v>36</v>
      </c>
      <c r="E14" s="18" t="s">
        <v>44</v>
      </c>
      <c r="F14" s="20">
        <v>43.3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45</v>
      </c>
      <c r="D15" s="35" t="s">
        <v>37</v>
      </c>
      <c r="E15" s="18" t="s">
        <v>46</v>
      </c>
      <c r="F15" s="20">
        <v>20</v>
      </c>
      <c r="G15" s="20">
        <v>206</v>
      </c>
      <c r="H15" s="20">
        <v>3.6</v>
      </c>
      <c r="I15" s="20">
        <v>4.5999999999999996</v>
      </c>
      <c r="J15" s="31">
        <v>37.700000000000003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32</v>
      </c>
      <c r="D17" s="27" t="s">
        <v>57</v>
      </c>
      <c r="E17" s="18" t="s">
        <v>58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20</v>
      </c>
      <c r="C18" s="2" t="s">
        <v>28</v>
      </c>
      <c r="D18" s="27" t="s">
        <v>29</v>
      </c>
      <c r="E18" s="18" t="s">
        <v>59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27</v>
      </c>
      <c r="C19" s="23" t="s">
        <v>55</v>
      </c>
      <c r="D19" s="35" t="s">
        <v>56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870</v>
      </c>
      <c r="F20" s="25">
        <f>SUM(F12:F19)</f>
        <v>145.30000000000001</v>
      </c>
      <c r="G20" s="25">
        <f t="shared" ref="G20:J20" si="1">SUM(G12:G19)</f>
        <v>965.05</v>
      </c>
      <c r="H20" s="25">
        <f t="shared" si="1"/>
        <v>26.28</v>
      </c>
      <c r="I20" s="25">
        <f t="shared" si="1"/>
        <v>33.67</v>
      </c>
      <c r="J20" s="25">
        <f t="shared" si="1"/>
        <v>139.48000000000002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1435</v>
      </c>
      <c r="F21" s="20">
        <f>F10+F20</f>
        <v>242.20000000000002</v>
      </c>
      <c r="G21" s="20">
        <f t="shared" ref="G21:J21" si="2">G10+G20</f>
        <v>1506.05</v>
      </c>
      <c r="H21" s="20">
        <f t="shared" si="2"/>
        <v>38.97</v>
      </c>
      <c r="I21" s="20">
        <f t="shared" si="2"/>
        <v>49.67</v>
      </c>
      <c r="J21" s="20">
        <f t="shared" si="2"/>
        <v>226.20000000000002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2023-04-11T14:41:39Z</dcterms:modified>
</cp:coreProperties>
</file>