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<sst xmlns="http://schemas.openxmlformats.org/spreadsheetml/2006/main" count="62" uniqueCount="61">
  <si>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</si>
  <si>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</si>
  <si>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</si>
  <si>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</si>
  <si>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</si>
  <si>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</si>
  <si>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</si>
  <si>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</si>
  <si>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</si>
  <si>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</si>
  <si>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</si>
  <si>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</si>
  <si>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</si>
  <si>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</si>
  <si>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</si>
  <si>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</si>
  <si>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</si>
  <si>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</si>
  <si>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</si>
  <si>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</si>
  <si>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</si>
  <si>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</si>
  <si>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</si>
  <si>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</si>
  <si>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</si>
  <si>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</si>
  <si>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</si>
  <si>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</si>
  <si>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</si>
  <si>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</si>
  <si>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</si>
  <si>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</si>
  <si>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</si>
  <si>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</si>
  <si>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</si>
  <si>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</si>
  <si>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</si>
  <si>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</si>
  <si>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</si>
  <si>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</si>
  <si>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</si>
  <si>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Суп картофельный с макаронными изделиями, сметаной и курой</t>
  </si>
  <si>
    <t>Сок фруктовый</t>
  </si>
  <si>
    <t>ТК № 50</t>
  </si>
  <si>
    <t>ТК № 100</t>
  </si>
  <si>
    <t>ТК №  442</t>
  </si>
  <si>
    <t>ТК № 54-23гн</t>
  </si>
  <si>
    <t>Кофейный напиток с молоком</t>
  </si>
  <si>
    <t>Апельсин  свежий</t>
  </si>
  <si>
    <t>Салат "Свеколка"</t>
  </si>
  <si>
    <t>200/10/5</t>
  </si>
  <si>
    <t>Тефтели рыбные</t>
  </si>
  <si>
    <t>Рагу овощное (3 вариант)</t>
  </si>
  <si>
    <t>Батон обогащенный микронутриентами</t>
  </si>
  <si>
    <t>ТК № 54-12р</t>
  </si>
  <si>
    <t>100</t>
  </si>
  <si>
    <t>ТК №351</t>
  </si>
  <si>
    <t>150</t>
  </si>
  <si>
    <t>45</t>
  </si>
  <si>
    <t>ТК № к/к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</si>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</sst>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40</v>
      </c>
      <c r="E4" s="36" t="s">
        <v>36</v>
      </c>
      <c r="F4" s="19">
        <v>36.9</v>
      </c>
      <c r="G4" s="20">
        <v>253</v>
      </c>
      <c r="H4" s="19">
        <v>8.51</v>
      </c>
      <c r="I4" s="19">
        <v>5.24</v>
      </c>
      <c r="J4" s="30">
        <v>42.86</v>
      </c>
    </row>
    <row r="5" spans="1:10" x14ac:dyDescent="0.25">
      <c r="A5" s="7"/>
      <c r="B5" s="1" t="s">
        <v>12</v>
      </c>
      <c r="C5" s="2" t="s">
        <v>46</v>
      </c>
      <c r="D5" s="35" t="s">
        <v>47</v>
      </c>
      <c r="E5" s="18" t="s">
        <v>34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37</v>
      </c>
      <c r="D6" s="27" t="s">
        <v>38</v>
      </c>
      <c r="E6" s="18" t="s">
        <v>39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33</v>
      </c>
      <c r="D7" s="26" t="s">
        <v>48</v>
      </c>
      <c r="E7" s="39">
        <v>160</v>
      </c>
      <c r="F7" s="19">
        <v>20</v>
      </c>
      <c r="G7" s="19">
        <v>60.48</v>
      </c>
      <c r="H7" s="19">
        <v>1.44</v>
      </c>
      <c r="I7" s="19">
        <v>0.32</v>
      </c>
      <c r="J7" s="30">
        <v>12.96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605</v>
      </c>
      <c r="F10" s="20">
        <f>SUM(F4:F7)</f>
        <v>96.9</v>
      </c>
      <c r="G10" s="20">
        <f t="shared" ref="G10:J10" si="0">SUM(G4:G7)</f>
        <v>528.13</v>
      </c>
      <c r="H10" s="20">
        <f t="shared" si="0"/>
        <v>18.29</v>
      </c>
      <c r="I10" s="20">
        <f t="shared" si="0"/>
        <v>12.23</v>
      </c>
      <c r="J10" s="20">
        <f t="shared" si="0"/>
        <v>86.140000000000015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43</v>
      </c>
      <c r="D12" s="38" t="s">
        <v>49</v>
      </c>
      <c r="E12" s="40">
        <v>80</v>
      </c>
      <c r="F12" s="22">
        <v>20</v>
      </c>
      <c r="G12" s="22">
        <v>147.19999999999999</v>
      </c>
      <c r="H12" s="22">
        <v>6.4</v>
      </c>
      <c r="I12" s="22">
        <v>8.08</v>
      </c>
      <c r="J12" s="33">
        <v>12.16</v>
      </c>
    </row>
    <row r="13" spans="1:10" ht="30" x14ac:dyDescent="0.25">
      <c r="A13" s="7"/>
      <c r="B13" s="1" t="s">
        <v>16</v>
      </c>
      <c r="C13" s="2" t="s">
        <v>44</v>
      </c>
      <c r="D13" s="35" t="s">
        <v>41</v>
      </c>
      <c r="E13" s="18" t="s">
        <v>50</v>
      </c>
      <c r="F13" s="20">
        <v>35</v>
      </c>
      <c r="G13" s="20">
        <v>121.15</v>
      </c>
      <c r="H13" s="20">
        <v>3.65</v>
      </c>
      <c r="I13" s="20">
        <v>3.35</v>
      </c>
      <c r="J13" s="31">
        <v>19.100000000000001</v>
      </c>
    </row>
    <row r="14" spans="1:10" x14ac:dyDescent="0.25">
      <c r="A14" s="7"/>
      <c r="B14" s="1" t="s">
        <v>17</v>
      </c>
      <c r="C14" s="2" t="s">
        <v>54</v>
      </c>
      <c r="D14" s="35" t="s">
        <v>51</v>
      </c>
      <c r="E14" s="18" t="s">
        <v>55</v>
      </c>
      <c r="F14" s="20">
        <v>43.3</v>
      </c>
      <c r="G14" s="20">
        <v>114.3</v>
      </c>
      <c r="H14" s="20">
        <v>14.1</v>
      </c>
      <c r="I14" s="20">
        <v>2.6</v>
      </c>
      <c r="J14" s="31">
        <v>8.6</v>
      </c>
    </row>
    <row r="15" spans="1:10" x14ac:dyDescent="0.25">
      <c r="A15" s="7"/>
      <c r="B15" s="1" t="s">
        <v>18</v>
      </c>
      <c r="C15" s="2" t="s">
        <v>56</v>
      </c>
      <c r="D15" s="35" t="s">
        <v>52</v>
      </c>
      <c r="E15" s="18" t="s">
        <v>57</v>
      </c>
      <c r="F15" s="20">
        <v>20</v>
      </c>
      <c r="G15" s="20">
        <v>153.6</v>
      </c>
      <c r="H15" s="20">
        <v>4.2</v>
      </c>
      <c r="I15" s="20">
        <v>8.1999999999999993</v>
      </c>
      <c r="J15" s="31">
        <v>15.7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59</v>
      </c>
      <c r="D17" s="27" t="s">
        <v>53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45</v>
      </c>
      <c r="D19" s="35" t="s">
        <v>42</v>
      </c>
      <c r="E19" s="37">
        <v>200</v>
      </c>
      <c r="F19" s="25">
        <v>20</v>
      </c>
      <c r="G19" s="25">
        <v>93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>SUM(G12:G19)</f>
        <v>788</v>
      </c>
      <c r="H20" s="25">
        <f t="shared" ref="H20:J20" si="1">SUM(H12:H19)</f>
        <v>31.979999999999997</v>
      </c>
      <c r="I20" s="25">
        <f t="shared" si="1"/>
        <v>23.56</v>
      </c>
      <c r="J20" s="25">
        <f t="shared" si="1"/>
        <v>111.66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1425</v>
      </c>
      <c r="F21" s="20">
        <f>F10+F20</f>
        <v>242.20000000000002</v>
      </c>
      <c r="G21" s="20">
        <f t="shared" ref="G21:J21" si="2">G10+G20</f>
        <v>1316.13</v>
      </c>
      <c r="H21" s="20">
        <f t="shared" si="2"/>
        <v>50.269999999999996</v>
      </c>
      <c r="I21" s="20">
        <f t="shared" si="2"/>
        <v>35.79</v>
      </c>
      <c r="J21" s="20">
        <f t="shared" si="2"/>
        <v>197.8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2023-02-13T15:00:46Z</dcterms:modified>
</cp:coreProperties>
</file>